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24"/>
  </bookViews>
  <sheets>
    <sheet name="nabiał" sheetId="8" r:id="rId1"/>
  </sheets>
  <definedNames>
    <definedName name="_xlnm.Print_Area" localSheetId="0">nabiał!$A$1:$H$44</definedName>
  </definedNames>
  <calcPr calcId="162913"/>
</workbook>
</file>

<file path=xl/calcChain.xml><?xml version="1.0" encoding="utf-8"?>
<calcChain xmlns="http://schemas.openxmlformats.org/spreadsheetml/2006/main">
  <c r="H32" i="8" l="1"/>
  <c r="H33" i="8"/>
  <c r="I33" i="8" s="1"/>
  <c r="J33" i="8" s="1"/>
  <c r="H34" i="8"/>
  <c r="H35" i="8"/>
  <c r="H36" i="8"/>
  <c r="H37" i="8"/>
  <c r="I37" i="8" s="1"/>
  <c r="J37" i="8" s="1"/>
  <c r="H38" i="8"/>
  <c r="H39" i="8"/>
  <c r="H40" i="8"/>
  <c r="H41" i="8"/>
  <c r="I41" i="8" s="1"/>
  <c r="J41" i="8" s="1"/>
  <c r="H42" i="8"/>
  <c r="H43" i="8"/>
  <c r="H44" i="8"/>
  <c r="H31" i="8"/>
  <c r="H30" i="8"/>
  <c r="H29" i="8"/>
  <c r="H28" i="8"/>
  <c r="I28" i="8" s="1"/>
  <c r="J28" i="8" s="1"/>
  <c r="H27" i="8"/>
  <c r="H26" i="8"/>
  <c r="H25" i="8"/>
  <c r="H24" i="8"/>
  <c r="I24" i="8" s="1"/>
  <c r="J24" i="8" s="1"/>
  <c r="H23" i="8"/>
  <c r="H22" i="8"/>
  <c r="H21" i="8"/>
  <c r="H20" i="8"/>
  <c r="I20" i="8" s="1"/>
  <c r="J20" i="8" s="1"/>
  <c r="H19" i="8"/>
  <c r="H18" i="8"/>
  <c r="H17" i="8"/>
  <c r="H16" i="8"/>
  <c r="I16" i="8" s="1"/>
  <c r="J16" i="8" s="1"/>
  <c r="H15" i="8"/>
  <c r="H14" i="8"/>
  <c r="H13" i="8"/>
  <c r="H12" i="8"/>
  <c r="I12" i="8" s="1"/>
  <c r="J12" i="8" s="1"/>
  <c r="H11" i="8"/>
  <c r="H10" i="8"/>
  <c r="H9" i="8"/>
  <c r="I9" i="8" s="1"/>
  <c r="I29" i="8" l="1"/>
  <c r="J29" i="8" s="1"/>
  <c r="I25" i="8"/>
  <c r="J25" i="8" s="1"/>
  <c r="I21" i="8"/>
  <c r="J21" i="8" s="1"/>
  <c r="I17" i="8"/>
  <c r="J17" i="8" s="1"/>
  <c r="I13" i="8"/>
  <c r="J13" i="8" s="1"/>
  <c r="J9" i="8"/>
  <c r="I44" i="8"/>
  <c r="J44" i="8" s="1"/>
  <c r="I40" i="8"/>
  <c r="J40" i="8" s="1"/>
  <c r="I36" i="8"/>
  <c r="J36" i="8" s="1"/>
  <c r="I32" i="8"/>
  <c r="J32" i="8" s="1"/>
  <c r="I43" i="8"/>
  <c r="J43" i="8" s="1"/>
  <c r="I39" i="8"/>
  <c r="J39" i="8" s="1"/>
  <c r="I35" i="8"/>
  <c r="J35" i="8" s="1"/>
  <c r="I31" i="8"/>
  <c r="J31" i="8" s="1"/>
  <c r="I27" i="8"/>
  <c r="J27" i="8" s="1"/>
  <c r="I23" i="8"/>
  <c r="J23" i="8" s="1"/>
  <c r="I19" i="8"/>
  <c r="J19" i="8" s="1"/>
  <c r="I15" i="8"/>
  <c r="J15" i="8" s="1"/>
  <c r="I11" i="8"/>
  <c r="J11" i="8" s="1"/>
  <c r="I42" i="8"/>
  <c r="J42" i="8" s="1"/>
  <c r="I38" i="8"/>
  <c r="J38" i="8" s="1"/>
  <c r="I34" i="8"/>
  <c r="J34" i="8" s="1"/>
  <c r="I30" i="8"/>
  <c r="J30" i="8" s="1"/>
  <c r="I26" i="8"/>
  <c r="J26" i="8" s="1"/>
  <c r="I22" i="8"/>
  <c r="J22" i="8" s="1"/>
  <c r="I18" i="8"/>
  <c r="J18" i="8" s="1"/>
  <c r="I14" i="8"/>
  <c r="J14" i="8" s="1"/>
  <c r="I10" i="8"/>
  <c r="J10" i="8" s="1"/>
  <c r="H45" i="8"/>
  <c r="I45" i="8" l="1"/>
  <c r="J45" i="8" s="1"/>
</calcChain>
</file>

<file path=xl/sharedStrings.xml><?xml version="1.0" encoding="utf-8"?>
<sst xmlns="http://schemas.openxmlformats.org/spreadsheetml/2006/main" count="135" uniqueCount="94">
  <si>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</si>
  <si>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</si>
  <si>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</si>
  <si>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</si>
  <si>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</si>
  <si>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</si>
  <si>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</si>
  <si>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</si>
  <si>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</si>
  <si>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</si>
  <si>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</si>
  <si>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</si>
  <si>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</si>
  <si>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</si>
  <si>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</si>
  <si>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</si>
  <si>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</si>
  <si>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</si>
  <si>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</si>
  <si>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</si>
  <si>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</si>
  <si>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</si>
  <si>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</si>
  <si>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 xml:space="preserve">Masło śmietankowe opak. 200g, tłuszcz 82%. </t>
  </si>
  <si>
    <t xml:space="preserve">Mleko 2% UHT opak karton 1L, bez dodatku cukru i substancji słodzących. </t>
  </si>
  <si>
    <t xml:space="preserve">Jogurt owocowy truskawkowy. Opak kubek 150g .  Skład:mleko pasteryzowane, żywe kultury baktrii jogurtowych wsad owocowy. </t>
  </si>
  <si>
    <t xml:space="preserve">Jogurt owocowy poziomkowy. Opak kubek 150g.  Skład:mleko pasteryzowane, żywe kultury baktrii jogurtowych wsad owocowy. </t>
  </si>
  <si>
    <t xml:space="preserve">Jogurt owocowy jagodowy. Opak kubek 150g. Skład:mleko pasteryzowane, żywe kultury baktrii jogurtowych wsad owocowy. </t>
  </si>
  <si>
    <t xml:space="preserve">Jogurt owocowy brzoskwiniowy. Opak kubek 150g.  Skład:mleko pasteryzowane, żywe kultury baktrii jogurtowych wsad owocowy. </t>
  </si>
  <si>
    <t xml:space="preserve">Margaryna typu kasia opak. 250g Składniki:
oleje i tłuszcze roślinne. </t>
  </si>
  <si>
    <t>Serek twarogowy chrzanowy  opak. 150g</t>
  </si>
  <si>
    <t>Serek twarogowy śmietankowy  opak.150g</t>
  </si>
  <si>
    <t>Serek wiejski żurawinowy ziarnisty opak. 150g</t>
  </si>
  <si>
    <t>Mleczko kokosowe UHT 85% ekstrakt z kokosa opak. 400ml</t>
  </si>
  <si>
    <t>Mus owocowy opak.90g</t>
  </si>
  <si>
    <t>Mleko UHT 3,2% karton opak. 1L</t>
  </si>
  <si>
    <t>Mleczna kanapka  opak. 28g. Skład: Kanapka o smaku waniliowym - biszkopt o smaku waniliowym, przełożony mlecznym nadzieniem, udekorowany falami z polewy kakaowej .</t>
  </si>
  <si>
    <t>Ser mozarella w zalewie opak. 100g</t>
  </si>
  <si>
    <t>Ser wędzony rolada blok. Skład sera (mleko, sół, kultury bakteryjne, podpuszczka, stabilizator chlorek wapnia, barwnik annato, substancjakonserwująca azotanu potasu), masło(śmietana, barwnik karoteny).</t>
  </si>
  <si>
    <t>Mascarpone opak.250g. Skład: śmietana pasteryzowana min.90%</t>
  </si>
  <si>
    <t>Ser mozzarella blok</t>
  </si>
  <si>
    <t>Drożdże opak.100g</t>
  </si>
  <si>
    <t xml:space="preserve">Śmietana 12% opak, kubek 400ml. Skład: śmietanka pasteryzowana, skrobia, kultury bakterii mlekowych. </t>
  </si>
  <si>
    <t xml:space="preserve">Śmietana 18% opak, kubek 400ml. Skład: śmietanka pasteryzowana, skrobia, kultury bakterii mlekowych. 
</t>
  </si>
  <si>
    <t>Śmietana 30% opak, karton 500ml. Skład:śmietana z mleka,zawartość tłuszczy 30%</t>
  </si>
  <si>
    <t xml:space="preserve">Śmietana 36% - opak, karton 500ml. Skład: śmietana z mleka, zawartość tłuszczu 36% </t>
  </si>
  <si>
    <t>Ser żółty salami. Skład: mleko,sól, bakterie fermentacji mlekowej, chlorek wapnia. Produkowany tylko z mleka czystego mikrobiologicznie i chemicznie,bez innych dodatków takich jak tłuszcze nie pochodzące z meka.</t>
  </si>
  <si>
    <t>Ser typu Feta Półtłusty min.12% opak. 200g . Skład: mleko pasteryzowane, sól, kultury bakterii kwasu mlekowego,  podpuszczka mikrobiologiczna.</t>
  </si>
  <si>
    <t xml:space="preserve">Twaróg półtłusty. Składniki mleko pasteryzowane, bakterie fermentacji mlekowej, bez sztucznych barwników. 
</t>
  </si>
  <si>
    <t xml:space="preserve">Twaróg tłusty. Skład: kultury bakterii fermentacji mlekowej, bez sztucznych barwników. 
</t>
  </si>
  <si>
    <t>Twaróg sernikowy, opak.1kg (wiaderko). Skład: serek śmietankowy, twaróg. Bez sztucznych barwników.</t>
  </si>
  <si>
    <t>Ser kremowy topiony w trójkącikach mix. Opak.180g.(krążek).  Cechy: naturalne składniki, bez konserwantów - ser, mleko, zioła, papryka.</t>
  </si>
  <si>
    <t>Ser topiony  kostka  opak. 90g Skład:  woda, ser, masło, odtłuszczone mleko w proszku, białka mleka.</t>
  </si>
  <si>
    <t xml:space="preserve">Masło roślinne opak. 500g. Skład: oleje roślinne: rzepakowy, słonecznikowy, tłuszcze roślinne palmowy, kokosowy, woda. </t>
  </si>
  <si>
    <t xml:space="preserve">Serek homogenizowany waniliowy opak.150g . Skład: twaróg, cukier, aromat naturalny waniliowy. 
</t>
  </si>
  <si>
    <t xml:space="preserve">Serek homogenizowany czekoladowy opak.150g . Skład: twaróg, cukier, aromat naturalny waniliowy. 
</t>
  </si>
  <si>
    <t>Serek wiejski ziarnisty opak. 150g .Skład: twaróg ziarnisty, śmietanka pasteryzowana, białka mleka, sól.</t>
  </si>
  <si>
    <t>Ser żółty  typu gouda. Skład: Ser dojrzewający, tłusty. Bez substancji konserwujących. Składniki: mleko pasteryzowane, sól, bakterie fermentacji mlekowej, stabilizator - chlorek wapnia, barwnik.</t>
  </si>
  <si>
    <t>Jogurt naturalny, opak.175g. Skład: mleko pasteryzowane, żywe kultury bakterii jogurtowych.</t>
  </si>
  <si>
    <t>szt.</t>
  </si>
  <si>
    <t>L</t>
  </si>
  <si>
    <t>szt</t>
  </si>
  <si>
    <t>kg</t>
  </si>
  <si>
    <t>opa.</t>
  </si>
  <si>
    <t>LWK.OSIW.W.270.02.2025</t>
  </si>
  <si>
    <t>załącznik nr 1d do SWZ</t>
  </si>
  <si>
    <t>Część IV – dostawa nabiału i produktów mleczarskich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</si>
  <si>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</si>
  <si>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</si>
  <si>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</si>
  <si>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</si>
  <si>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</si>
  <si>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</si>
  <si>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</si>
  <si>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</si>
  <si>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</si>
  <si>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</si>
  <si>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</si>
  <si>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</si>
  <si>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</si>
  <si>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</si>
  <si>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</si>
  <si>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</si>
  <si>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</si>
  <si>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</si>
  <si>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</si>
  <si>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</si>
  <si>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</si>
  <si>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</si>
  <si>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</si>
  <si>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</si>
  <si>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</si>
  <si>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</si>
  <si>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kol. 7 x kol.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</si>
</sst>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vertical="center"/>
    </xf>
    <xf numFmtId="44" fontId="4" fillId="0" borderId="2" xfId="1" applyNumberFormat="1" applyFont="1" applyBorder="1" applyAlignment="1">
      <alignment horizontal="right" vertical="center"/>
    </xf>
    <xf numFmtId="9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164" fontId="3" fillId="3" borderId="2" xfId="1" applyNumberFormat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164" fontId="3" fillId="3" borderId="13" xfId="1" applyNumberFormat="1" applyFont="1" applyFill="1" applyBorder="1" applyAlignment="1">
      <alignment vertical="center"/>
    </xf>
    <xf numFmtId="164" fontId="3" fillId="3" borderId="14" xfId="1" applyNumberFormat="1" applyFont="1" applyFill="1" applyBorder="1" applyAlignment="1">
      <alignment vertical="center"/>
    </xf>
    <xf numFmtId="0" fontId="0" fillId="0" borderId="2" xfId="0" applyFont="1" applyBorder="1" applyAlignment="1">
      <alignment vertical="top" wrapText="1"/>
    </xf>
    <xf numFmtId="0" fontId="3" fillId="3" borderId="10" xfId="1" applyFont="1" applyFill="1" applyBorder="1" applyAlignment="1">
      <alignment horizontal="right" vertical="center"/>
    </xf>
    <xf numFmtId="0" fontId="3" fillId="3" borderId="11" xfId="1" applyFont="1" applyFill="1" applyBorder="1" applyAlignment="1">
      <alignment horizontal="right" vertical="center"/>
    </xf>
    <xf numFmtId="0" fontId="0" fillId="3" borderId="11" xfId="0" applyFill="1" applyBorder="1" applyAlignment="1"/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9" fontId="3" fillId="3" borderId="4" xfId="1" applyNumberFormat="1" applyFont="1" applyFill="1" applyBorder="1" applyAlignment="1">
      <alignment horizontal="center" vertical="center" wrapText="1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60960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tabSelected="1" topLeftCell="A40" zoomScaleNormal="100" zoomScaleSheetLayoutView="102" workbookViewId="0">
      <selection activeCell="D2" sqref="D1:D1048576"/>
    </sheetView>
  </sheetViews>
  <sheetFormatPr defaultColWidth="8.6640625" defaultRowHeight="13.8" x14ac:dyDescent="0.25"/>
  <cols>
    <col min="1" max="1" width="4.6640625" style="1" customWidth="1"/>
    <col min="2" max="2" width="45.5546875" style="4" customWidth="1"/>
    <col min="3" max="3" width="17.6640625" style="4" customWidth="1"/>
    <col min="4" max="4" width="7.5546875" style="43" bestFit="1" customWidth="1"/>
    <col min="5" max="5" width="6.33203125" style="3" customWidth="1"/>
    <col min="6" max="6" width="14.44140625" style="2" customWidth="1"/>
    <col min="7" max="7" width="14.88671875" style="2" customWidth="1"/>
    <col min="8" max="8" width="15.5546875" style="2" customWidth="1"/>
    <col min="9" max="9" width="16.77734375" style="1" customWidth="1"/>
    <col min="10" max="10" width="15.33203125" style="1" customWidth="1"/>
    <col min="11" max="16384" width="8.6640625" style="1"/>
  </cols>
  <sheetData>
    <row r="1" spans="1:11" ht="81.599999999999994" customHeight="1" x14ac:dyDescent="0.25">
      <c r="A1" s="31"/>
      <c r="B1" s="31"/>
      <c r="C1" s="31"/>
      <c r="D1" s="31"/>
      <c r="E1" s="31"/>
      <c r="F1" s="31"/>
      <c r="G1" s="31"/>
      <c r="H1" s="31"/>
      <c r="I1" s="9"/>
      <c r="J1" s="9"/>
    </row>
    <row r="2" spans="1:11" ht="50.4" customHeight="1" x14ac:dyDescent="0.3">
      <c r="A2" s="33" t="s">
        <v>64</v>
      </c>
      <c r="B2" s="33"/>
      <c r="C2" s="16"/>
      <c r="D2" s="41"/>
      <c r="E2"/>
      <c r="F2" s="34" t="s">
        <v>65</v>
      </c>
      <c r="G2" s="34"/>
      <c r="H2" s="34"/>
      <c r="I2" s="34"/>
      <c r="J2" s="34"/>
    </row>
    <row r="3" spans="1:11" ht="15" customHeight="1" thickBot="1" x14ac:dyDescent="0.3">
      <c r="A3" s="32"/>
      <c r="B3" s="32"/>
      <c r="C3" s="32"/>
      <c r="D3" s="32"/>
      <c r="E3" s="32"/>
      <c r="F3" s="32"/>
      <c r="G3" s="32"/>
      <c r="H3" s="32"/>
      <c r="I3" s="9"/>
      <c r="J3" s="9"/>
    </row>
    <row r="4" spans="1:11" ht="15" customHeight="1" x14ac:dyDescent="0.25">
      <c r="A4" s="35" t="s">
        <v>66</v>
      </c>
      <c r="B4" s="36"/>
      <c r="C4" s="36"/>
      <c r="D4" s="36"/>
      <c r="E4" s="36"/>
      <c r="F4" s="36"/>
      <c r="G4" s="36"/>
      <c r="H4" s="36"/>
      <c r="I4" s="36"/>
      <c r="J4" s="37"/>
    </row>
    <row r="5" spans="1:11" ht="14.4" thickBot="1" x14ac:dyDescent="0.3">
      <c r="A5" s="38"/>
      <c r="B5" s="39"/>
      <c r="C5" s="39"/>
      <c r="D5" s="39"/>
      <c r="E5" s="39"/>
      <c r="F5" s="39"/>
      <c r="G5" s="39"/>
      <c r="H5" s="39"/>
      <c r="I5" s="39"/>
      <c r="J5" s="40"/>
    </row>
    <row r="6" spans="1:11" x14ac:dyDescent="0.25">
      <c r="A6" s="25" t="s">
        <v>8</v>
      </c>
      <c r="B6" s="25" t="s">
        <v>7</v>
      </c>
      <c r="C6" s="29" t="s">
        <v>20</v>
      </c>
      <c r="D6" s="25" t="s">
        <v>6</v>
      </c>
      <c r="E6" s="25" t="s">
        <v>5</v>
      </c>
      <c r="F6" s="25" t="s">
        <v>4</v>
      </c>
      <c r="G6" s="27" t="s">
        <v>3</v>
      </c>
      <c r="H6" s="11" t="s">
        <v>2</v>
      </c>
      <c r="I6" s="11" t="s">
        <v>1</v>
      </c>
      <c r="J6" s="11" t="s">
        <v>0</v>
      </c>
      <c r="K6" s="9"/>
    </row>
    <row r="7" spans="1:11" x14ac:dyDescent="0.25">
      <c r="A7" s="26"/>
      <c r="B7" s="26"/>
      <c r="C7" s="30"/>
      <c r="D7" s="26"/>
      <c r="E7" s="26"/>
      <c r="F7" s="26"/>
      <c r="G7" s="28"/>
      <c r="H7" s="17" t="s">
        <v>21</v>
      </c>
      <c r="I7" s="17" t="s">
        <v>93</v>
      </c>
      <c r="J7" s="17" t="s">
        <v>22</v>
      </c>
      <c r="K7" s="9"/>
    </row>
    <row r="8" spans="1:11" x14ac:dyDescent="0.25">
      <c r="A8" s="18" t="s">
        <v>10</v>
      </c>
      <c r="B8" s="18" t="s">
        <v>11</v>
      </c>
      <c r="C8" s="18" t="s">
        <v>12</v>
      </c>
      <c r="D8" s="18" t="s">
        <v>13</v>
      </c>
      <c r="E8" s="18" t="s">
        <v>14</v>
      </c>
      <c r="F8" s="18" t="s">
        <v>15</v>
      </c>
      <c r="G8" s="18" t="s">
        <v>16</v>
      </c>
      <c r="H8" s="18" t="s">
        <v>17</v>
      </c>
      <c r="I8" s="18" t="s">
        <v>18</v>
      </c>
      <c r="J8" s="18" t="s">
        <v>19</v>
      </c>
      <c r="K8" s="9"/>
    </row>
    <row r="9" spans="1:11" ht="14.4" x14ac:dyDescent="0.25">
      <c r="A9" s="8" t="s">
        <v>10</v>
      </c>
      <c r="B9" s="21" t="s">
        <v>23</v>
      </c>
      <c r="C9" s="14"/>
      <c r="D9" s="42" t="s">
        <v>59</v>
      </c>
      <c r="E9" s="12">
        <v>120</v>
      </c>
      <c r="F9" s="7"/>
      <c r="G9" s="6"/>
      <c r="H9" s="5">
        <f>E9*F9</f>
        <v>0</v>
      </c>
      <c r="I9" s="5">
        <f>G9*H9</f>
        <v>0</v>
      </c>
      <c r="J9" s="5">
        <f>SUM(H9:I9)</f>
        <v>0</v>
      </c>
      <c r="K9" s="9"/>
    </row>
    <row r="10" spans="1:11" ht="28.8" x14ac:dyDescent="0.25">
      <c r="A10" s="8" t="s">
        <v>11</v>
      </c>
      <c r="B10" s="21" t="s">
        <v>24</v>
      </c>
      <c r="C10" s="15"/>
      <c r="D10" s="42" t="s">
        <v>60</v>
      </c>
      <c r="E10" s="13">
        <v>180</v>
      </c>
      <c r="F10" s="7"/>
      <c r="G10" s="6"/>
      <c r="H10" s="5">
        <f t="shared" ref="H10:H44" si="0">E10*F10</f>
        <v>0</v>
      </c>
      <c r="I10" s="5">
        <f t="shared" ref="I10:I44" si="1">G10*H10</f>
        <v>0</v>
      </c>
      <c r="J10" s="5">
        <f t="shared" ref="J10:J44" si="2">SUM(H10:I10)</f>
        <v>0</v>
      </c>
      <c r="K10" s="9"/>
    </row>
    <row r="11" spans="1:11" ht="43.2" x14ac:dyDescent="0.25">
      <c r="A11" s="8" t="s">
        <v>12</v>
      </c>
      <c r="B11" s="21" t="s">
        <v>25</v>
      </c>
      <c r="C11" s="15"/>
      <c r="D11" s="42" t="s">
        <v>61</v>
      </c>
      <c r="E11" s="13">
        <v>80</v>
      </c>
      <c r="F11" s="7"/>
      <c r="G11" s="6"/>
      <c r="H11" s="5">
        <f t="shared" si="0"/>
        <v>0</v>
      </c>
      <c r="I11" s="5">
        <f t="shared" si="1"/>
        <v>0</v>
      </c>
      <c r="J11" s="5">
        <f t="shared" si="2"/>
        <v>0</v>
      </c>
      <c r="K11" s="10"/>
    </row>
    <row r="12" spans="1:11" ht="43.2" x14ac:dyDescent="0.25">
      <c r="A12" s="8" t="s">
        <v>13</v>
      </c>
      <c r="B12" s="21" t="s">
        <v>26</v>
      </c>
      <c r="C12" s="15"/>
      <c r="D12" s="42" t="s">
        <v>61</v>
      </c>
      <c r="E12" s="13">
        <v>25</v>
      </c>
      <c r="F12" s="7"/>
      <c r="G12" s="6"/>
      <c r="H12" s="5">
        <f t="shared" si="0"/>
        <v>0</v>
      </c>
      <c r="I12" s="5">
        <f t="shared" si="1"/>
        <v>0</v>
      </c>
      <c r="J12" s="5">
        <f t="shared" si="2"/>
        <v>0</v>
      </c>
      <c r="K12" s="10"/>
    </row>
    <row r="13" spans="1:11" ht="43.2" x14ac:dyDescent="0.25">
      <c r="A13" s="8" t="s">
        <v>14</v>
      </c>
      <c r="B13" s="21" t="s">
        <v>27</v>
      </c>
      <c r="C13" s="15"/>
      <c r="D13" s="42" t="s">
        <v>61</v>
      </c>
      <c r="E13" s="13">
        <v>30</v>
      </c>
      <c r="F13" s="7"/>
      <c r="G13" s="6"/>
      <c r="H13" s="5">
        <f t="shared" si="0"/>
        <v>0</v>
      </c>
      <c r="I13" s="5">
        <f t="shared" si="1"/>
        <v>0</v>
      </c>
      <c r="J13" s="5">
        <f t="shared" si="2"/>
        <v>0</v>
      </c>
      <c r="K13" s="10"/>
    </row>
    <row r="14" spans="1:11" ht="43.2" x14ac:dyDescent="0.25">
      <c r="A14" s="8" t="s">
        <v>15</v>
      </c>
      <c r="B14" s="21" t="s">
        <v>28</v>
      </c>
      <c r="C14" s="15"/>
      <c r="D14" s="42" t="s">
        <v>61</v>
      </c>
      <c r="E14" s="13">
        <v>50</v>
      </c>
      <c r="F14" s="7"/>
      <c r="G14" s="6"/>
      <c r="H14" s="5">
        <f t="shared" si="0"/>
        <v>0</v>
      </c>
      <c r="I14" s="5">
        <f t="shared" si="1"/>
        <v>0</v>
      </c>
      <c r="J14" s="5">
        <f t="shared" si="2"/>
        <v>0</v>
      </c>
      <c r="K14" s="10"/>
    </row>
    <row r="15" spans="1:11" ht="28.8" x14ac:dyDescent="0.25">
      <c r="A15" s="8" t="s">
        <v>16</v>
      </c>
      <c r="B15" s="21" t="s">
        <v>29</v>
      </c>
      <c r="C15" s="15"/>
      <c r="D15" s="42" t="s">
        <v>61</v>
      </c>
      <c r="E15" s="13">
        <v>5</v>
      </c>
      <c r="F15" s="7"/>
      <c r="G15" s="6"/>
      <c r="H15" s="5">
        <f t="shared" si="0"/>
        <v>0</v>
      </c>
      <c r="I15" s="5">
        <f t="shared" si="1"/>
        <v>0</v>
      </c>
      <c r="J15" s="5">
        <f t="shared" si="2"/>
        <v>0</v>
      </c>
      <c r="K15" s="10"/>
    </row>
    <row r="16" spans="1:11" ht="14.4" x14ac:dyDescent="0.25">
      <c r="A16" s="8" t="s">
        <v>17</v>
      </c>
      <c r="B16" s="21" t="s">
        <v>30</v>
      </c>
      <c r="C16" s="15"/>
      <c r="D16" s="42" t="s">
        <v>61</v>
      </c>
      <c r="E16" s="13">
        <v>25</v>
      </c>
      <c r="F16" s="7"/>
      <c r="G16" s="6"/>
      <c r="H16" s="5">
        <f t="shared" si="0"/>
        <v>0</v>
      </c>
      <c r="I16" s="5">
        <f t="shared" si="1"/>
        <v>0</v>
      </c>
      <c r="J16" s="5">
        <f t="shared" si="2"/>
        <v>0</v>
      </c>
      <c r="K16" s="10"/>
    </row>
    <row r="17" spans="1:11" ht="14.4" x14ac:dyDescent="0.25">
      <c r="A17" s="8" t="s">
        <v>18</v>
      </c>
      <c r="B17" s="21" t="s">
        <v>31</v>
      </c>
      <c r="C17" s="15"/>
      <c r="D17" s="42" t="s">
        <v>61</v>
      </c>
      <c r="E17" s="13">
        <v>25</v>
      </c>
      <c r="F17" s="7"/>
      <c r="G17" s="6"/>
      <c r="H17" s="5">
        <f t="shared" si="0"/>
        <v>0</v>
      </c>
      <c r="I17" s="5">
        <f t="shared" si="1"/>
        <v>0</v>
      </c>
      <c r="J17" s="5">
        <f t="shared" si="2"/>
        <v>0</v>
      </c>
      <c r="K17" s="10"/>
    </row>
    <row r="18" spans="1:11" ht="14.4" x14ac:dyDescent="0.25">
      <c r="A18" s="8" t="s">
        <v>19</v>
      </c>
      <c r="B18" s="21" t="s">
        <v>32</v>
      </c>
      <c r="C18" s="15"/>
      <c r="D18" s="42" t="s">
        <v>61</v>
      </c>
      <c r="E18" s="13">
        <v>50</v>
      </c>
      <c r="F18" s="7"/>
      <c r="G18" s="6"/>
      <c r="H18" s="5">
        <f t="shared" si="0"/>
        <v>0</v>
      </c>
      <c r="I18" s="5">
        <f t="shared" si="1"/>
        <v>0</v>
      </c>
      <c r="J18" s="5">
        <f t="shared" si="2"/>
        <v>0</v>
      </c>
      <c r="K18" s="10"/>
    </row>
    <row r="19" spans="1:11" ht="28.8" x14ac:dyDescent="0.25">
      <c r="A19" s="8" t="s">
        <v>67</v>
      </c>
      <c r="B19" s="21" t="s">
        <v>33</v>
      </c>
      <c r="C19" s="15"/>
      <c r="D19" s="42" t="s">
        <v>61</v>
      </c>
      <c r="E19" s="13">
        <v>5</v>
      </c>
      <c r="F19" s="7"/>
      <c r="G19" s="6"/>
      <c r="H19" s="5">
        <f t="shared" si="0"/>
        <v>0</v>
      </c>
      <c r="I19" s="5">
        <f t="shared" si="1"/>
        <v>0</v>
      </c>
      <c r="J19" s="5">
        <f t="shared" si="2"/>
        <v>0</v>
      </c>
      <c r="K19" s="10"/>
    </row>
    <row r="20" spans="1:11" ht="14.4" x14ac:dyDescent="0.25">
      <c r="A20" s="8" t="s">
        <v>68</v>
      </c>
      <c r="B20" s="21" t="s">
        <v>34</v>
      </c>
      <c r="C20" s="15"/>
      <c r="D20" s="42" t="s">
        <v>61</v>
      </c>
      <c r="E20" s="13">
        <v>30</v>
      </c>
      <c r="F20" s="7"/>
      <c r="G20" s="6"/>
      <c r="H20" s="5">
        <f t="shared" si="0"/>
        <v>0</v>
      </c>
      <c r="I20" s="5">
        <f t="shared" si="1"/>
        <v>0</v>
      </c>
      <c r="J20" s="5">
        <f t="shared" si="2"/>
        <v>0</v>
      </c>
      <c r="K20" s="10"/>
    </row>
    <row r="21" spans="1:11" ht="14.4" x14ac:dyDescent="0.25">
      <c r="A21" s="8" t="s">
        <v>69</v>
      </c>
      <c r="B21" s="21" t="s">
        <v>35</v>
      </c>
      <c r="C21" s="15"/>
      <c r="D21" s="42" t="s">
        <v>60</v>
      </c>
      <c r="E21" s="13">
        <v>60</v>
      </c>
      <c r="F21" s="7"/>
      <c r="G21" s="6"/>
      <c r="H21" s="5">
        <f t="shared" si="0"/>
        <v>0</v>
      </c>
      <c r="I21" s="5">
        <f t="shared" si="1"/>
        <v>0</v>
      </c>
      <c r="J21" s="5">
        <f t="shared" si="2"/>
        <v>0</v>
      </c>
      <c r="K21" s="10"/>
    </row>
    <row r="22" spans="1:11" ht="57.6" x14ac:dyDescent="0.25">
      <c r="A22" s="8" t="s">
        <v>70</v>
      </c>
      <c r="B22" s="21" t="s">
        <v>36</v>
      </c>
      <c r="C22" s="15"/>
      <c r="D22" s="42" t="s">
        <v>61</v>
      </c>
      <c r="E22" s="13">
        <v>15</v>
      </c>
      <c r="F22" s="7"/>
      <c r="G22" s="6"/>
      <c r="H22" s="5">
        <f t="shared" si="0"/>
        <v>0</v>
      </c>
      <c r="I22" s="5">
        <f t="shared" si="1"/>
        <v>0</v>
      </c>
      <c r="J22" s="5">
        <f t="shared" si="2"/>
        <v>0</v>
      </c>
      <c r="K22" s="10"/>
    </row>
    <row r="23" spans="1:11" ht="14.4" x14ac:dyDescent="0.25">
      <c r="A23" s="8" t="s">
        <v>71</v>
      </c>
      <c r="B23" s="21" t="s">
        <v>37</v>
      </c>
      <c r="C23" s="15"/>
      <c r="D23" s="42" t="s">
        <v>61</v>
      </c>
      <c r="E23" s="13">
        <v>5</v>
      </c>
      <c r="F23" s="7"/>
      <c r="G23" s="6"/>
      <c r="H23" s="5">
        <f t="shared" si="0"/>
        <v>0</v>
      </c>
      <c r="I23" s="5">
        <f t="shared" si="1"/>
        <v>0</v>
      </c>
      <c r="J23" s="5">
        <f t="shared" si="2"/>
        <v>0</v>
      </c>
      <c r="K23" s="10"/>
    </row>
    <row r="24" spans="1:11" ht="57.6" x14ac:dyDescent="0.25">
      <c r="A24" s="8" t="s">
        <v>72</v>
      </c>
      <c r="B24" s="21" t="s">
        <v>38</v>
      </c>
      <c r="C24" s="15"/>
      <c r="D24" s="42" t="s">
        <v>62</v>
      </c>
      <c r="E24" s="13">
        <v>6</v>
      </c>
      <c r="F24" s="7"/>
      <c r="G24" s="6"/>
      <c r="H24" s="5">
        <f t="shared" si="0"/>
        <v>0</v>
      </c>
      <c r="I24" s="5">
        <f t="shared" si="1"/>
        <v>0</v>
      </c>
      <c r="J24" s="5">
        <f t="shared" si="2"/>
        <v>0</v>
      </c>
      <c r="K24" s="10"/>
    </row>
    <row r="25" spans="1:11" ht="28.8" x14ac:dyDescent="0.25">
      <c r="A25" s="8" t="s">
        <v>73</v>
      </c>
      <c r="B25" s="21" t="s">
        <v>39</v>
      </c>
      <c r="C25" s="15"/>
      <c r="D25" s="42" t="s">
        <v>61</v>
      </c>
      <c r="E25" s="13">
        <v>6</v>
      </c>
      <c r="F25" s="7"/>
      <c r="G25" s="6"/>
      <c r="H25" s="5">
        <f t="shared" si="0"/>
        <v>0</v>
      </c>
      <c r="I25" s="5">
        <f t="shared" si="1"/>
        <v>0</v>
      </c>
      <c r="J25" s="5">
        <f t="shared" si="2"/>
        <v>0</v>
      </c>
      <c r="K25" s="10"/>
    </row>
    <row r="26" spans="1:11" ht="14.4" x14ac:dyDescent="0.25">
      <c r="A26" s="8" t="s">
        <v>74</v>
      </c>
      <c r="B26" s="21" t="s">
        <v>40</v>
      </c>
      <c r="C26" s="15"/>
      <c r="D26" s="42" t="s">
        <v>62</v>
      </c>
      <c r="E26" s="13">
        <v>5</v>
      </c>
      <c r="F26" s="7"/>
      <c r="G26" s="6"/>
      <c r="H26" s="5">
        <f t="shared" si="0"/>
        <v>0</v>
      </c>
      <c r="I26" s="5">
        <f t="shared" si="1"/>
        <v>0</v>
      </c>
      <c r="J26" s="5">
        <f t="shared" si="2"/>
        <v>0</v>
      </c>
      <c r="K26" s="10"/>
    </row>
    <row r="27" spans="1:11" ht="14.4" x14ac:dyDescent="0.25">
      <c r="A27" s="8" t="s">
        <v>75</v>
      </c>
      <c r="B27" s="21" t="s">
        <v>41</v>
      </c>
      <c r="C27" s="15"/>
      <c r="D27" s="42" t="s">
        <v>61</v>
      </c>
      <c r="E27" s="13">
        <v>15</v>
      </c>
      <c r="F27" s="7"/>
      <c r="G27" s="6"/>
      <c r="H27" s="5">
        <f t="shared" si="0"/>
        <v>0</v>
      </c>
      <c r="I27" s="5">
        <f t="shared" si="1"/>
        <v>0</v>
      </c>
      <c r="J27" s="5">
        <f t="shared" si="2"/>
        <v>0</v>
      </c>
      <c r="K27" s="10"/>
    </row>
    <row r="28" spans="1:11" ht="28.8" x14ac:dyDescent="0.25">
      <c r="A28" s="8" t="s">
        <v>76</v>
      </c>
      <c r="B28" s="21" t="s">
        <v>42</v>
      </c>
      <c r="C28" s="15"/>
      <c r="D28" s="42" t="s">
        <v>61</v>
      </c>
      <c r="E28" s="13">
        <v>6</v>
      </c>
      <c r="F28" s="7"/>
      <c r="G28" s="6"/>
      <c r="H28" s="5">
        <f t="shared" si="0"/>
        <v>0</v>
      </c>
      <c r="I28" s="5">
        <f t="shared" si="1"/>
        <v>0</v>
      </c>
      <c r="J28" s="5">
        <f t="shared" si="2"/>
        <v>0</v>
      </c>
      <c r="K28" s="10"/>
    </row>
    <row r="29" spans="1:11" ht="43.2" x14ac:dyDescent="0.25">
      <c r="A29" s="8" t="s">
        <v>77</v>
      </c>
      <c r="B29" s="21" t="s">
        <v>43</v>
      </c>
      <c r="C29" s="15"/>
      <c r="D29" s="42" t="s">
        <v>59</v>
      </c>
      <c r="E29" s="13">
        <v>45</v>
      </c>
      <c r="F29" s="7"/>
      <c r="G29" s="6"/>
      <c r="H29" s="5">
        <f t="shared" si="0"/>
        <v>0</v>
      </c>
      <c r="I29" s="5">
        <f t="shared" si="1"/>
        <v>0</v>
      </c>
      <c r="J29" s="5">
        <f t="shared" si="2"/>
        <v>0</v>
      </c>
      <c r="K29" s="10"/>
    </row>
    <row r="30" spans="1:11" ht="28.8" x14ac:dyDescent="0.25">
      <c r="A30" s="8" t="s">
        <v>78</v>
      </c>
      <c r="B30" s="21" t="s">
        <v>44</v>
      </c>
      <c r="C30" s="15"/>
      <c r="D30" s="42" t="s">
        <v>61</v>
      </c>
      <c r="E30" s="13">
        <v>36</v>
      </c>
      <c r="F30" s="7"/>
      <c r="G30" s="6"/>
      <c r="H30" s="5">
        <f t="shared" si="0"/>
        <v>0</v>
      </c>
      <c r="I30" s="5">
        <f t="shared" si="1"/>
        <v>0</v>
      </c>
      <c r="J30" s="5">
        <f t="shared" si="2"/>
        <v>0</v>
      </c>
      <c r="K30" s="10"/>
    </row>
    <row r="31" spans="1:11" ht="28.8" x14ac:dyDescent="0.25">
      <c r="A31" s="8" t="s">
        <v>79</v>
      </c>
      <c r="B31" s="21" t="s">
        <v>45</v>
      </c>
      <c r="C31" s="15"/>
      <c r="D31" s="42" t="s">
        <v>59</v>
      </c>
      <c r="E31" s="13">
        <v>5</v>
      </c>
      <c r="F31" s="7"/>
      <c r="G31" s="6"/>
      <c r="H31" s="5">
        <f t="shared" si="0"/>
        <v>0</v>
      </c>
      <c r="I31" s="5">
        <f t="shared" si="1"/>
        <v>0</v>
      </c>
      <c r="J31" s="5">
        <f t="shared" si="2"/>
        <v>0</v>
      </c>
      <c r="K31" s="10"/>
    </row>
    <row r="32" spans="1:11" ht="72" x14ac:dyDescent="0.25">
      <c r="A32" s="8" t="s">
        <v>80</v>
      </c>
      <c r="B32" s="21" t="s">
        <v>46</v>
      </c>
      <c r="C32" s="15"/>
      <c r="D32" s="42" t="s">
        <v>62</v>
      </c>
      <c r="E32" s="13">
        <v>22</v>
      </c>
      <c r="F32" s="7"/>
      <c r="G32" s="6"/>
      <c r="H32" s="5">
        <f t="shared" si="0"/>
        <v>0</v>
      </c>
      <c r="I32" s="5">
        <f t="shared" si="1"/>
        <v>0</v>
      </c>
      <c r="J32" s="5">
        <f t="shared" si="2"/>
        <v>0</v>
      </c>
      <c r="K32" s="10"/>
    </row>
    <row r="33" spans="1:11" ht="43.2" x14ac:dyDescent="0.25">
      <c r="A33" s="8" t="s">
        <v>81</v>
      </c>
      <c r="B33" s="21" t="s">
        <v>47</v>
      </c>
      <c r="C33" s="15"/>
      <c r="D33" s="42" t="s">
        <v>59</v>
      </c>
      <c r="E33" s="13">
        <v>5</v>
      </c>
      <c r="F33" s="7"/>
      <c r="G33" s="6"/>
      <c r="H33" s="5">
        <f t="shared" si="0"/>
        <v>0</v>
      </c>
      <c r="I33" s="5">
        <f t="shared" si="1"/>
        <v>0</v>
      </c>
      <c r="J33" s="5">
        <f t="shared" si="2"/>
        <v>0</v>
      </c>
      <c r="K33" s="10"/>
    </row>
    <row r="34" spans="1:11" ht="57.6" x14ac:dyDescent="0.25">
      <c r="A34" s="8" t="s">
        <v>82</v>
      </c>
      <c r="B34" s="21" t="s">
        <v>48</v>
      </c>
      <c r="C34" s="15"/>
      <c r="D34" s="42" t="s">
        <v>62</v>
      </c>
      <c r="E34" s="13">
        <v>20</v>
      </c>
      <c r="F34" s="7"/>
      <c r="G34" s="6"/>
      <c r="H34" s="5">
        <f t="shared" si="0"/>
        <v>0</v>
      </c>
      <c r="I34" s="5">
        <f t="shared" si="1"/>
        <v>0</v>
      </c>
      <c r="J34" s="5">
        <f t="shared" si="2"/>
        <v>0</v>
      </c>
      <c r="K34" s="10"/>
    </row>
    <row r="35" spans="1:11" ht="43.2" x14ac:dyDescent="0.25">
      <c r="A35" s="8" t="s">
        <v>83</v>
      </c>
      <c r="B35" s="21" t="s">
        <v>49</v>
      </c>
      <c r="C35" s="15"/>
      <c r="D35" s="42" t="s">
        <v>62</v>
      </c>
      <c r="E35" s="13">
        <v>6</v>
      </c>
      <c r="F35" s="7"/>
      <c r="G35" s="6"/>
      <c r="H35" s="5">
        <f t="shared" si="0"/>
        <v>0</v>
      </c>
      <c r="I35" s="5">
        <f t="shared" si="1"/>
        <v>0</v>
      </c>
      <c r="J35" s="5">
        <f t="shared" si="2"/>
        <v>0</v>
      </c>
      <c r="K35" s="10"/>
    </row>
    <row r="36" spans="1:11" ht="28.8" x14ac:dyDescent="0.25">
      <c r="A36" s="8" t="s">
        <v>84</v>
      </c>
      <c r="B36" s="21" t="s">
        <v>50</v>
      </c>
      <c r="C36" s="15"/>
      <c r="D36" s="42" t="s">
        <v>62</v>
      </c>
      <c r="E36" s="13">
        <v>5</v>
      </c>
      <c r="F36" s="7"/>
      <c r="G36" s="6"/>
      <c r="H36" s="5">
        <f t="shared" si="0"/>
        <v>0</v>
      </c>
      <c r="I36" s="5">
        <f t="shared" si="1"/>
        <v>0</v>
      </c>
      <c r="J36" s="5">
        <f t="shared" si="2"/>
        <v>0</v>
      </c>
      <c r="K36" s="10"/>
    </row>
    <row r="37" spans="1:11" ht="43.2" x14ac:dyDescent="0.25">
      <c r="A37" s="8" t="s">
        <v>85</v>
      </c>
      <c r="B37" s="21" t="s">
        <v>51</v>
      </c>
      <c r="C37" s="15"/>
      <c r="D37" s="42" t="s">
        <v>63</v>
      </c>
      <c r="E37" s="13">
        <v>30</v>
      </c>
      <c r="F37" s="7"/>
      <c r="G37" s="6"/>
      <c r="H37" s="5">
        <f t="shared" si="0"/>
        <v>0</v>
      </c>
      <c r="I37" s="5">
        <f t="shared" si="1"/>
        <v>0</v>
      </c>
      <c r="J37" s="5">
        <f t="shared" si="2"/>
        <v>0</v>
      </c>
      <c r="K37" s="10"/>
    </row>
    <row r="38" spans="1:11" ht="28.8" x14ac:dyDescent="0.25">
      <c r="A38" s="8" t="s">
        <v>86</v>
      </c>
      <c r="B38" s="21" t="s">
        <v>52</v>
      </c>
      <c r="C38" s="15"/>
      <c r="D38" s="42" t="s">
        <v>61</v>
      </c>
      <c r="E38" s="13">
        <v>30</v>
      </c>
      <c r="F38" s="7"/>
      <c r="G38" s="6"/>
      <c r="H38" s="5">
        <f t="shared" si="0"/>
        <v>0</v>
      </c>
      <c r="I38" s="5">
        <f t="shared" si="1"/>
        <v>0</v>
      </c>
      <c r="J38" s="5">
        <f t="shared" si="2"/>
        <v>0</v>
      </c>
      <c r="K38" s="10"/>
    </row>
    <row r="39" spans="1:11" ht="43.2" x14ac:dyDescent="0.25">
      <c r="A39" s="8" t="s">
        <v>87</v>
      </c>
      <c r="B39" s="21" t="s">
        <v>53</v>
      </c>
      <c r="C39" s="15"/>
      <c r="D39" s="42" t="s">
        <v>61</v>
      </c>
      <c r="E39" s="13">
        <v>12</v>
      </c>
      <c r="F39" s="7"/>
      <c r="G39" s="6"/>
      <c r="H39" s="5">
        <f t="shared" si="0"/>
        <v>0</v>
      </c>
      <c r="I39" s="5">
        <f t="shared" si="1"/>
        <v>0</v>
      </c>
      <c r="J39" s="5">
        <f t="shared" si="2"/>
        <v>0</v>
      </c>
      <c r="K39" s="10"/>
    </row>
    <row r="40" spans="1:11" ht="57.6" x14ac:dyDescent="0.25">
      <c r="A40" s="8" t="s">
        <v>88</v>
      </c>
      <c r="B40" s="21" t="s">
        <v>54</v>
      </c>
      <c r="C40" s="15"/>
      <c r="D40" s="42" t="s">
        <v>61</v>
      </c>
      <c r="E40" s="13">
        <v>40</v>
      </c>
      <c r="F40" s="7"/>
      <c r="G40" s="6"/>
      <c r="H40" s="5">
        <f t="shared" si="0"/>
        <v>0</v>
      </c>
      <c r="I40" s="5">
        <f t="shared" si="1"/>
        <v>0</v>
      </c>
      <c r="J40" s="5">
        <f t="shared" si="2"/>
        <v>0</v>
      </c>
      <c r="K40" s="10"/>
    </row>
    <row r="41" spans="1:11" ht="57.6" x14ac:dyDescent="0.25">
      <c r="A41" s="8" t="s">
        <v>89</v>
      </c>
      <c r="B41" s="21" t="s">
        <v>55</v>
      </c>
      <c r="C41" s="15"/>
      <c r="D41" s="42" t="s">
        <v>59</v>
      </c>
      <c r="E41" s="13">
        <v>30</v>
      </c>
      <c r="F41" s="7"/>
      <c r="G41" s="6"/>
      <c r="H41" s="5">
        <f t="shared" si="0"/>
        <v>0</v>
      </c>
      <c r="I41" s="5">
        <f t="shared" si="1"/>
        <v>0</v>
      </c>
      <c r="J41" s="5">
        <f t="shared" si="2"/>
        <v>0</v>
      </c>
      <c r="K41" s="10"/>
    </row>
    <row r="42" spans="1:11" ht="28.8" x14ac:dyDescent="0.25">
      <c r="A42" s="8" t="s">
        <v>90</v>
      </c>
      <c r="B42" s="21" t="s">
        <v>56</v>
      </c>
      <c r="C42" s="15"/>
      <c r="D42" s="42" t="s">
        <v>59</v>
      </c>
      <c r="E42" s="13">
        <v>30</v>
      </c>
      <c r="F42" s="7"/>
      <c r="G42" s="6"/>
      <c r="H42" s="5">
        <f t="shared" si="0"/>
        <v>0</v>
      </c>
      <c r="I42" s="5">
        <f t="shared" si="1"/>
        <v>0</v>
      </c>
      <c r="J42" s="5">
        <f t="shared" si="2"/>
        <v>0</v>
      </c>
      <c r="K42" s="10"/>
    </row>
    <row r="43" spans="1:11" ht="57.6" x14ac:dyDescent="0.25">
      <c r="A43" s="8" t="s">
        <v>91</v>
      </c>
      <c r="B43" s="21" t="s">
        <v>57</v>
      </c>
      <c r="C43" s="15"/>
      <c r="D43" s="42" t="s">
        <v>62</v>
      </c>
      <c r="E43" s="13">
        <v>5</v>
      </c>
      <c r="F43" s="7"/>
      <c r="G43" s="6"/>
      <c r="H43" s="5">
        <f t="shared" si="0"/>
        <v>0</v>
      </c>
      <c r="I43" s="5">
        <f t="shared" si="1"/>
        <v>0</v>
      </c>
      <c r="J43" s="5">
        <f t="shared" si="2"/>
        <v>0</v>
      </c>
      <c r="K43" s="10"/>
    </row>
    <row r="44" spans="1:11" ht="29.4" thickBot="1" x14ac:dyDescent="0.3">
      <c r="A44" s="8" t="s">
        <v>92</v>
      </c>
      <c r="B44" s="21" t="s">
        <v>58</v>
      </c>
      <c r="C44" s="15"/>
      <c r="D44" s="42" t="s">
        <v>59</v>
      </c>
      <c r="E44" s="13">
        <v>50</v>
      </c>
      <c r="F44" s="7"/>
      <c r="G44" s="6"/>
      <c r="H44" s="5">
        <f t="shared" si="0"/>
        <v>0</v>
      </c>
      <c r="I44" s="5">
        <f t="shared" si="1"/>
        <v>0</v>
      </c>
      <c r="J44" s="5">
        <f t="shared" si="2"/>
        <v>0</v>
      </c>
      <c r="K44" s="10"/>
    </row>
    <row r="45" spans="1:11" ht="15" thickBot="1" x14ac:dyDescent="0.35">
      <c r="A45" s="22" t="s">
        <v>9</v>
      </c>
      <c r="B45" s="23"/>
      <c r="C45" s="23"/>
      <c r="D45" s="23"/>
      <c r="E45" s="23"/>
      <c r="F45" s="24"/>
      <c r="G45" s="24"/>
      <c r="H45" s="19">
        <f>SUM(H9:H44)</f>
        <v>0</v>
      </c>
      <c r="I45" s="19">
        <f>SUM(I9:I44)</f>
        <v>0</v>
      </c>
      <c r="J45" s="20">
        <f>SUM(H45:I45)</f>
        <v>0</v>
      </c>
    </row>
  </sheetData>
  <sheetProtection selectLockedCells="1" selectUnlockedCells="1"/>
  <mergeCells count="13">
    <mergeCell ref="A1:H1"/>
    <mergeCell ref="A3:H3"/>
    <mergeCell ref="A2:B2"/>
    <mergeCell ref="F2:J2"/>
    <mergeCell ref="A4:J5"/>
    <mergeCell ref="A45:G45"/>
    <mergeCell ref="D6:D7"/>
    <mergeCell ref="E6:E7"/>
    <mergeCell ref="F6:F7"/>
    <mergeCell ref="G6:G7"/>
    <mergeCell ref="A6:A7"/>
    <mergeCell ref="B6:B7"/>
    <mergeCell ref="C6:C7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60960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2025-11-27T11:33:57Z</dcterms:modified>
</cp:coreProperties>
</file>